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8" windowHeight="7086" firstSheet="1" activeTab="1"/>
  </bookViews>
  <sheets>
    <sheet name="詳細ＯＬＤ" sheetId="1" state="hidden" r:id="rId1"/>
    <sheet name="表紙 (金抜)" sheetId="2" r:id="rId2"/>
    <sheet name="詳細（金抜）" sheetId="3" r:id="rId3"/>
  </sheets>
  <definedNames>
    <definedName name="_xlnm.Print_Area" localSheetId="2">'詳細（金抜）'!$A$1:$H$21</definedName>
    <definedName name="_xlnm.Print_Area" localSheetId="1">'表紙 (金抜)'!$A$1:$K$18</definedName>
    <definedName name="_xlnm.Print_Titles" localSheetId="2">'詳細（金抜）'!$8:$8</definedName>
    <definedName name="リース料率">#REF!</definedName>
    <definedName name="値引Winｻｰﾊﾞ">#REF!</definedName>
  </definedNames>
  <calcPr fullCalcOnLoad="1"/>
</workbook>
</file>

<file path=xl/sharedStrings.xml><?xml version="1.0" encoding="utf-8"?>
<sst xmlns="http://schemas.openxmlformats.org/spreadsheetml/2006/main" count="73" uniqueCount="68">
  <si>
    <t>イメージスキャナ</t>
  </si>
  <si>
    <t>品名</t>
  </si>
  <si>
    <t>単位</t>
  </si>
  <si>
    <t>パーソナルコンピュータシステム</t>
  </si>
  <si>
    <t>摘　要</t>
  </si>
  <si>
    <t>但 「誰も知らない静岡県立工科短期大学校の魅力」広報活動業務 一式</t>
  </si>
  <si>
    <t>型式</t>
  </si>
  <si>
    <t>Panasonic LF-D102JA</t>
  </si>
  <si>
    <t>業務箇所　沼津市大岡４０４４－２４　静岡県立工科短期大学校</t>
  </si>
  <si>
    <t>税</t>
  </si>
  <si>
    <t>ﾊﾟｰｿﾅﾙｺﾝﾋﾟｭｰﾀ設置ｲﾝｽﾄｰﾙ</t>
  </si>
  <si>
    <t>数量</t>
  </si>
  <si>
    <t>Gateway GP7</t>
  </si>
  <si>
    <t>税込み合計</t>
  </si>
  <si>
    <t>３</t>
  </si>
  <si>
    <t>パーソナルコンピュータ</t>
  </si>
  <si>
    <t>web広告配信</t>
  </si>
  <si>
    <t>単価</t>
  </si>
  <si>
    <t>２</t>
  </si>
  <si>
    <t>金額</t>
  </si>
  <si>
    <t>「誰も知らない静岡県立工科短期大学校の魅力」広報活動業務 設計書</t>
  </si>
  <si>
    <t>備考</t>
  </si>
  <si>
    <t>小計</t>
  </si>
  <si>
    <t>EPSON GT-9600</t>
  </si>
  <si>
    <t>概要</t>
  </si>
  <si>
    <t>UTPケーブル KB-10T5-20K</t>
  </si>
  <si>
    <t>CD-R/RWドライブ</t>
  </si>
  <si>
    <t>YAMAHA CRW6416SX-ETA</t>
  </si>
  <si>
    <t>RICOH IPSiO Color2000</t>
  </si>
  <si>
    <t>MOドライブ</t>
  </si>
  <si>
    <t>IO DATA MOF-1300</t>
  </si>
  <si>
    <t>４</t>
  </si>
  <si>
    <t>デジタルカメラ</t>
  </si>
  <si>
    <t>FUJIFILM FinePix2700</t>
  </si>
  <si>
    <t>静岡県立工科短期大学校</t>
  </si>
  <si>
    <t>その他</t>
  </si>
  <si>
    <t>円</t>
  </si>
  <si>
    <t>DVD-RAMドライブ</t>
  </si>
  <si>
    <t>「誰も知らない静岡県立工科短期大学校の魅力」広報活動業務 一式</t>
  </si>
  <si>
    <t>カラーレーザープリンタ</t>
  </si>
  <si>
    <t>調査者</t>
  </si>
  <si>
    <t>ＨＵＢ</t>
  </si>
  <si>
    <t>CONTEC C-ES550TUS</t>
  </si>
  <si>
    <t>詳細は仕様書による</t>
  </si>
  <si>
    <t>単　　価</t>
  </si>
  <si>
    <t>静　岡　県</t>
  </si>
  <si>
    <t>CONTEC C-ES550MFX</t>
  </si>
  <si>
    <t>詳細は仕様書による</t>
  </si>
  <si>
    <t>小計</t>
  </si>
  <si>
    <t>合計</t>
  </si>
  <si>
    <t>合計×0.95</t>
  </si>
  <si>
    <t>効果的にする広報活動</t>
  </si>
  <si>
    <t>令和６年度</t>
  </si>
  <si>
    <t>調書作成者</t>
  </si>
  <si>
    <t>契約日～令和７年３月24日まで</t>
  </si>
  <si>
    <t>符号</t>
  </si>
  <si>
    <t>内　　　　　　　　　　　　訳</t>
  </si>
  <si>
    <t>１</t>
  </si>
  <si>
    <t>名　　　　　称</t>
  </si>
  <si>
    <t>品質形状寸法</t>
  </si>
  <si>
    <t>員　数</t>
  </si>
  <si>
    <t>金　　額</t>
  </si>
  <si>
    <t>進学情報アプリへの広告</t>
  </si>
  <si>
    <t>式</t>
  </si>
  <si>
    <t>広報効果測定</t>
  </si>
  <si>
    <t>計</t>
  </si>
  <si>
    <t>消費税相当額</t>
  </si>
  <si>
    <t>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</si>
</sst>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\ &quot;¥&quot;;[Red]#,##0\ &quot;¥&quot;"/>
    <numFmt numFmtId="178" formatCode="#,##0.00\ &quot;¥&quot;;[Red]#,##0.00\ &quot;¥&quot;"/>
    <numFmt numFmtId="179" formatCode="#,##0_ "/>
    <numFmt numFmtId="180" formatCode="&quot;¥&quot;#,##0_);[Red]\(&quot;¥&quot;#,##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6" fillId="17" borderId="6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9" fillId="17" borderId="11" applyNumberFormat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7" borderId="6" applyNumberFormat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0" xfId="0" applyFont="1" applyBorder="1" applyAlignment="1">
      <alignment vertical="top"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 vertic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29" fillId="0" borderId="12" xfId="0" applyFont="1" applyFill="1" applyBorder="1" applyAlignment="1">
      <alignment/>
    </xf>
    <xf numFmtId="0" fontId="31" fillId="0" borderId="14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33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29" fillId="0" borderId="20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0" borderId="21" xfId="0" applyFont="1" applyBorder="1" applyAlignment="1">
      <alignment/>
    </xf>
    <xf numFmtId="6" fontId="34" fillId="0" borderId="22" xfId="0" applyNumberFormat="1" applyFont="1" applyBorder="1" applyAlignment="1" quotePrefix="1">
      <alignment/>
    </xf>
    <xf numFmtId="0" fontId="34" fillId="0" borderId="22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25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49" fontId="31" fillId="0" borderId="34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179" fontId="31" fillId="0" borderId="12" xfId="67" applyNumberFormat="1" applyFont="1" applyBorder="1" applyAlignment="1">
      <alignment vertical="center"/>
    </xf>
    <xf numFmtId="0" fontId="31" fillId="0" borderId="35" xfId="0" applyFont="1" applyBorder="1" applyAlignment="1">
      <alignment horizontal="center" vertical="center"/>
    </xf>
    <xf numFmtId="0" fontId="31" fillId="0" borderId="12" xfId="0" applyFont="1" applyBorder="1" applyAlignment="1">
      <alignment vertical="center" shrinkToFit="1"/>
    </xf>
    <xf numFmtId="0" fontId="31" fillId="0" borderId="35" xfId="0" applyFont="1" applyBorder="1" applyAlignment="1">
      <alignment horizontal="left" vertical="center"/>
    </xf>
    <xf numFmtId="0" fontId="31" fillId="0" borderId="35" xfId="0" applyFont="1" applyBorder="1" applyAlignment="1">
      <alignment vertical="center"/>
    </xf>
    <xf numFmtId="0" fontId="31" fillId="0" borderId="12" xfId="0" applyFont="1" applyBorder="1" applyAlignment="1">
      <alignment/>
    </xf>
    <xf numFmtId="180" fontId="31" fillId="0" borderId="12" xfId="67" applyNumberFormat="1" applyFont="1" applyBorder="1" applyAlignment="1">
      <alignment vertical="center"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7" xfId="0" applyFont="1" applyBorder="1" applyAlignment="1">
      <alignment horizontal="center"/>
    </xf>
    <xf numFmtId="179" fontId="31" fillId="0" borderId="37" xfId="0" applyNumberFormat="1" applyFont="1" applyBorder="1" applyAlignment="1">
      <alignment/>
    </xf>
    <xf numFmtId="0" fontId="31" fillId="0" borderId="38" xfId="0" applyFont="1" applyBorder="1" applyAlignment="1">
      <alignment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25" xfId="0" applyFont="1" applyBorder="1" applyAlignment="1">
      <alignment horizontal="left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46">
      <selection activeCell="C52" sqref="C52"/>
    </sheetView>
  </sheetViews>
  <sheetFormatPr defaultColWidth="9.00390625" defaultRowHeight="13.5"/>
  <cols>
    <col min="1" max="1" width="3.625" style="0" customWidth="1"/>
    <col min="2" max="2" width="3.50390625" style="0" customWidth="1"/>
    <col min="3" max="3" width="24.50390625" style="0" customWidth="1"/>
    <col min="4" max="4" width="19.00390625" style="0" customWidth="1"/>
    <col min="5" max="5" width="9.875" style="0" customWidth="1"/>
  </cols>
  <sheetData>
    <row r="1" ht="12.75">
      <c r="A1" t="s">
        <v>3</v>
      </c>
    </row>
    <row r="2" spans="2:8" ht="12.75">
      <c r="B2" s="1" t="s">
        <v>1</v>
      </c>
      <c r="C2" s="1"/>
      <c r="D2" s="2" t="s">
        <v>6</v>
      </c>
      <c r="E2" s="2" t="s">
        <v>11</v>
      </c>
      <c r="F2" s="2" t="s">
        <v>17</v>
      </c>
      <c r="G2" s="2" t="s">
        <v>19</v>
      </c>
      <c r="H2" s="3" t="s">
        <v>21</v>
      </c>
    </row>
    <row r="3" spans="2:8" ht="12.75">
      <c r="B3" s="3" t="s">
        <v>15</v>
      </c>
      <c r="C3" s="3"/>
      <c r="D3" s="3"/>
      <c r="E3" s="3"/>
      <c r="F3" s="3"/>
      <c r="G3" s="3"/>
      <c r="H3" s="3"/>
    </row>
    <row r="4" spans="2:8" ht="12.75">
      <c r="B4" s="3"/>
      <c r="C4" s="3" t="s">
        <v>12</v>
      </c>
      <c r="D4" s="4">
        <v>600</v>
      </c>
      <c r="E4" s="3">
        <v>10</v>
      </c>
      <c r="F4" s="3"/>
      <c r="G4" s="3"/>
      <c r="H4" s="3"/>
    </row>
    <row r="5" spans="2:8" ht="12.75">
      <c r="B5" s="3"/>
      <c r="C5" s="3"/>
      <c r="D5" s="3"/>
      <c r="E5" s="2" t="s">
        <v>22</v>
      </c>
      <c r="F5" s="3"/>
      <c r="G5" s="3"/>
      <c r="H5" s="3"/>
    </row>
    <row r="6" spans="2:8" ht="12.75">
      <c r="B6" s="3" t="s">
        <v>0</v>
      </c>
      <c r="C6" s="3"/>
      <c r="D6" s="3"/>
      <c r="E6" s="3"/>
      <c r="F6" s="3"/>
      <c r="G6" s="3"/>
      <c r="H6" s="3"/>
    </row>
    <row r="7" spans="2:8" ht="12.75">
      <c r="B7" s="3"/>
      <c r="C7" s="3" t="s">
        <v>23</v>
      </c>
      <c r="D7" s="3"/>
      <c r="E7" s="3">
        <v>1</v>
      </c>
      <c r="F7" s="3">
        <v>89800</v>
      </c>
      <c r="G7" s="3"/>
      <c r="H7" s="3"/>
    </row>
    <row r="8" spans="2:8" ht="12.75">
      <c r="B8" s="3"/>
      <c r="C8" s="3"/>
      <c r="D8" s="3"/>
      <c r="E8" s="3"/>
      <c r="F8" s="3"/>
      <c r="G8" s="3"/>
      <c r="H8" s="3"/>
    </row>
    <row r="9" spans="2:8" ht="12.75">
      <c r="B9" s="3" t="s">
        <v>26</v>
      </c>
      <c r="C9" s="3"/>
      <c r="D9" s="3"/>
      <c r="E9" s="2"/>
      <c r="F9" s="3"/>
      <c r="G9" s="3"/>
      <c r="H9" s="3"/>
    </row>
    <row r="10" spans="2:8" ht="12.75">
      <c r="B10" s="3"/>
      <c r="C10" s="3" t="s">
        <v>27</v>
      </c>
      <c r="D10" s="3"/>
      <c r="E10" s="3">
        <v>1</v>
      </c>
      <c r="F10" s="3"/>
      <c r="G10" s="3"/>
      <c r="H10" s="3"/>
    </row>
    <row r="11" spans="2:8" ht="12.75">
      <c r="B11" s="3"/>
      <c r="C11" s="3"/>
      <c r="D11" s="3"/>
      <c r="E11" s="3"/>
      <c r="F11" s="3"/>
      <c r="G11" s="3"/>
      <c r="H11" s="3"/>
    </row>
    <row r="12" spans="2:8" ht="12.75">
      <c r="B12" s="3" t="s">
        <v>29</v>
      </c>
      <c r="C12" s="3"/>
      <c r="D12" s="3"/>
      <c r="E12" s="3"/>
      <c r="F12" s="3"/>
      <c r="G12" s="3"/>
      <c r="H12" s="3"/>
    </row>
    <row r="13" spans="2:8" ht="12.75">
      <c r="B13" s="3"/>
      <c r="C13" s="3" t="s">
        <v>30</v>
      </c>
      <c r="D13" s="3"/>
      <c r="E13" s="3">
        <v>1</v>
      </c>
      <c r="F13" s="3"/>
      <c r="G13" s="3"/>
      <c r="H13" s="3"/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 t="s">
        <v>32</v>
      </c>
      <c r="C15" s="3"/>
      <c r="D15" s="3"/>
      <c r="E15" s="3"/>
      <c r="F15" s="3"/>
      <c r="G15" s="3"/>
      <c r="H15" s="3"/>
    </row>
    <row r="16" spans="2:8" ht="12.75">
      <c r="B16" s="3"/>
      <c r="C16" s="3" t="s">
        <v>33</v>
      </c>
      <c r="D16" s="3"/>
      <c r="E16" s="5">
        <v>1</v>
      </c>
      <c r="F16" s="3"/>
      <c r="G16" s="3"/>
      <c r="H16" s="3"/>
    </row>
    <row r="17" spans="2:8" ht="12.75">
      <c r="B17" s="3"/>
      <c r="C17" s="3"/>
      <c r="D17" s="3"/>
      <c r="E17" s="3"/>
      <c r="F17" s="3"/>
      <c r="G17" s="3"/>
      <c r="H17" s="3"/>
    </row>
    <row r="18" spans="2:8" ht="12.75">
      <c r="B18" s="3" t="s">
        <v>37</v>
      </c>
      <c r="C18" s="3"/>
      <c r="D18" s="3"/>
      <c r="E18" s="3"/>
      <c r="F18" s="3"/>
      <c r="G18" s="3"/>
      <c r="H18" s="3"/>
    </row>
    <row r="19" spans="2:8" ht="12.75">
      <c r="B19" s="3"/>
      <c r="C19" s="3" t="s">
        <v>7</v>
      </c>
      <c r="D19" s="3"/>
      <c r="E19" s="3">
        <v>1</v>
      </c>
      <c r="F19" s="3"/>
      <c r="G19" s="3"/>
      <c r="H19" s="3"/>
    </row>
    <row r="20" spans="2:8" ht="12.75">
      <c r="B20" s="3"/>
      <c r="C20" s="3"/>
      <c r="D20" s="3"/>
      <c r="E20" s="2"/>
      <c r="F20" s="3"/>
      <c r="G20" s="3"/>
      <c r="H20" s="3"/>
    </row>
    <row r="21" spans="2:8" ht="12.75">
      <c r="B21" s="3" t="s">
        <v>39</v>
      </c>
      <c r="C21" s="3"/>
      <c r="D21" s="3"/>
      <c r="E21" s="3"/>
      <c r="F21" s="3"/>
      <c r="G21" s="3"/>
      <c r="H21" s="3"/>
    </row>
    <row r="22" spans="2:8" ht="12.75">
      <c r="B22" s="3"/>
      <c r="C22" s="3" t="s">
        <v>28</v>
      </c>
      <c r="D22" s="3"/>
      <c r="E22" s="3">
        <v>1</v>
      </c>
      <c r="F22" s="3"/>
      <c r="G22" s="3"/>
      <c r="H22" s="3"/>
    </row>
    <row r="23" spans="2:8" ht="12.75">
      <c r="B23" s="3"/>
      <c r="C23" s="3"/>
      <c r="D23" s="3"/>
      <c r="E23" s="2"/>
      <c r="F23" s="3"/>
      <c r="G23" s="3"/>
      <c r="H23" s="3"/>
    </row>
    <row r="24" spans="2:8" ht="12.75">
      <c r="B24" s="3" t="s">
        <v>41</v>
      </c>
      <c r="C24" s="3"/>
      <c r="D24" s="3"/>
      <c r="E24" s="3"/>
      <c r="F24" s="3"/>
      <c r="G24" s="3"/>
      <c r="H24" s="3"/>
    </row>
    <row r="25" spans="2:8" ht="12.75">
      <c r="B25" s="3"/>
      <c r="C25" s="3" t="s">
        <v>42</v>
      </c>
      <c r="D25" s="3"/>
      <c r="E25" s="3">
        <v>2</v>
      </c>
      <c r="F25" s="3">
        <v>448000</v>
      </c>
      <c r="G25" s="3"/>
      <c r="H25" s="3"/>
    </row>
    <row r="26" spans="2:8" ht="12.75">
      <c r="B26" s="3"/>
      <c r="C26" s="3" t="s">
        <v>46</v>
      </c>
      <c r="D26" s="3"/>
      <c r="E26" s="3">
        <v>2</v>
      </c>
      <c r="F26" s="3">
        <v>174600</v>
      </c>
      <c r="G26" s="3"/>
      <c r="H26" s="3"/>
    </row>
    <row r="27" spans="2:8" ht="12.75">
      <c r="B27" s="3"/>
      <c r="C27" s="3" t="s">
        <v>25</v>
      </c>
      <c r="D27" s="3"/>
      <c r="E27" s="3">
        <v>12</v>
      </c>
      <c r="F27" s="3">
        <v>2800</v>
      </c>
      <c r="G27" s="3"/>
      <c r="H27" s="3"/>
    </row>
    <row r="28" spans="2:8" ht="12.75">
      <c r="B28" s="3"/>
      <c r="C28" s="3"/>
      <c r="D28" s="3"/>
      <c r="E28" s="3"/>
      <c r="F28" s="3" t="s">
        <v>48</v>
      </c>
      <c r="G28" s="3"/>
      <c r="H28" s="3"/>
    </row>
    <row r="29" spans="2:8" ht="12.75">
      <c r="B29" s="3" t="s">
        <v>35</v>
      </c>
      <c r="C29" s="3"/>
      <c r="D29" s="3"/>
      <c r="E29" s="3"/>
      <c r="F29" s="3"/>
      <c r="G29" s="3"/>
      <c r="H29" s="3"/>
    </row>
    <row r="30" spans="2:8" ht="12.75">
      <c r="B30" s="3"/>
      <c r="C30" s="3" t="s">
        <v>10</v>
      </c>
      <c r="D30" s="3"/>
      <c r="E30" s="3">
        <v>1</v>
      </c>
      <c r="F30" s="3"/>
      <c r="G30" s="3"/>
      <c r="H30" s="3"/>
    </row>
    <row r="31" spans="2:8" ht="12.75">
      <c r="B31" s="3"/>
      <c r="C31" s="3"/>
      <c r="D31" s="3"/>
      <c r="E31" s="3"/>
      <c r="F31" s="3"/>
      <c r="G31" s="3"/>
      <c r="H31" s="3"/>
    </row>
    <row r="32" spans="2:8" ht="12.75">
      <c r="B32" s="3"/>
      <c r="C32" s="3"/>
      <c r="D32" s="3"/>
      <c r="E32" s="3"/>
      <c r="F32" s="3"/>
      <c r="G32" s="3"/>
      <c r="H32" s="3"/>
    </row>
    <row r="33" spans="2:8" ht="12.75">
      <c r="B33" s="3"/>
      <c r="C33" s="3"/>
      <c r="D33" s="3"/>
      <c r="E33" s="3"/>
      <c r="F33" s="3"/>
      <c r="G33" s="3"/>
      <c r="H33" s="3"/>
    </row>
    <row r="34" spans="2:8" ht="12.75">
      <c r="B34" s="3"/>
      <c r="C34" s="3"/>
      <c r="D34" s="3"/>
      <c r="E34" s="3"/>
      <c r="F34" s="3"/>
      <c r="G34" s="3"/>
      <c r="H34" s="3"/>
    </row>
    <row r="35" spans="2:8" ht="12.75">
      <c r="B35" s="3"/>
      <c r="C35" s="3"/>
      <c r="D35" s="3"/>
      <c r="E35" s="3"/>
      <c r="F35" s="3"/>
      <c r="G35" s="3"/>
      <c r="H35" s="3"/>
    </row>
    <row r="36" spans="2:8" ht="12.75">
      <c r="B36" s="3"/>
      <c r="C36" s="3"/>
      <c r="D36" s="3"/>
      <c r="E36" s="2"/>
      <c r="F36" s="3"/>
      <c r="G36" s="3"/>
      <c r="H36" s="3"/>
    </row>
    <row r="38" spans="5:7" ht="12.75">
      <c r="E38" s="6" t="s">
        <v>49</v>
      </c>
      <c r="G38">
        <f>+G5+G9+G16+G20+G23+G36</f>
        <v>0</v>
      </c>
    </row>
    <row r="39" spans="5:7" ht="12.75">
      <c r="E39" t="s">
        <v>50</v>
      </c>
      <c r="G39">
        <f>+G38*95%</f>
        <v>0</v>
      </c>
    </row>
    <row r="40" spans="5:7" ht="12.75">
      <c r="E40" s="6" t="s">
        <v>9</v>
      </c>
      <c r="G40" s="7">
        <f>ROUNDDOWN(G39*5%,0)</f>
        <v>0</v>
      </c>
    </row>
    <row r="41" spans="5:7" ht="12.75">
      <c r="E41" t="s">
        <v>13</v>
      </c>
      <c r="G41">
        <f>SUM(G39:G40)</f>
        <v>0</v>
      </c>
    </row>
  </sheetData>
  <sheetProtection/>
  <printOptions/>
  <pageMargins left="0.75" right="0.26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6" width="11.625" style="8" customWidth="1"/>
    <col min="7" max="7" width="8.00390625" style="8" customWidth="1"/>
    <col min="8" max="8" width="7.25390625" style="8" customWidth="1"/>
    <col min="9" max="10" width="10.50390625" style="8" customWidth="1"/>
    <col min="11" max="11" width="18.00390625" style="8" customWidth="1"/>
    <col min="12" max="12" width="9.00390625" style="8" bestFit="1" customWidth="1"/>
    <col min="13" max="16384" width="9.00390625" style="8" customWidth="1"/>
  </cols>
  <sheetData>
    <row r="2" spans="1:11" ht="66.75" customHeight="1">
      <c r="A2" s="9"/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ht="66.75" customHeight="1">
      <c r="A3" s="13"/>
      <c r="B3" s="14" t="s">
        <v>52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28.5" customHeight="1">
      <c r="A4" s="13"/>
      <c r="B4" s="17"/>
      <c r="C4" s="15"/>
      <c r="D4" s="15"/>
      <c r="E4" s="15"/>
      <c r="F4" s="15"/>
      <c r="G4" s="15"/>
      <c r="H4" s="15"/>
      <c r="I4" s="15"/>
      <c r="J4" s="15"/>
      <c r="K4" s="16"/>
    </row>
    <row r="5" spans="1:11" ht="27" customHeight="1">
      <c r="A5" s="13"/>
      <c r="B5" s="14" t="s">
        <v>34</v>
      </c>
      <c r="C5" s="15"/>
      <c r="D5" s="15"/>
      <c r="E5" s="15"/>
      <c r="F5" s="15"/>
      <c r="G5" s="15"/>
      <c r="H5" s="15"/>
      <c r="I5" s="15"/>
      <c r="J5" s="15"/>
      <c r="K5" s="16"/>
    </row>
    <row r="6" spans="1:11" ht="27.75" customHeight="1">
      <c r="A6" s="13"/>
      <c r="B6" s="15" t="s">
        <v>20</v>
      </c>
      <c r="C6" s="15"/>
      <c r="D6" s="15"/>
      <c r="E6" s="15"/>
      <c r="F6" s="15"/>
      <c r="G6" s="15"/>
      <c r="H6" s="15"/>
      <c r="I6" s="15"/>
      <c r="J6" s="15"/>
      <c r="K6" s="16"/>
    </row>
    <row r="7" spans="1:11" ht="95.25" customHeight="1">
      <c r="A7" s="13"/>
      <c r="B7" s="15"/>
      <c r="C7" s="15"/>
      <c r="D7" s="15" t="s">
        <v>8</v>
      </c>
      <c r="E7" s="15"/>
      <c r="F7" s="15"/>
      <c r="G7" s="15"/>
      <c r="H7" s="15"/>
      <c r="I7" s="15"/>
      <c r="J7" s="15"/>
      <c r="K7" s="16"/>
    </row>
    <row r="8" spans="1:11" ht="112.5" customHeight="1">
      <c r="A8" s="13"/>
      <c r="B8" s="15"/>
      <c r="C8" s="15"/>
      <c r="D8" s="15"/>
      <c r="E8" s="15"/>
      <c r="F8" s="15"/>
      <c r="G8" s="17"/>
      <c r="H8" s="18" t="s">
        <v>45</v>
      </c>
      <c r="I8" s="15"/>
      <c r="J8" s="15"/>
      <c r="K8" s="16"/>
    </row>
    <row r="9" spans="1:11" ht="25.5" customHeight="1">
      <c r="A9" s="19"/>
      <c r="B9" s="20"/>
      <c r="C9" s="20"/>
      <c r="D9" s="20"/>
      <c r="E9" s="20"/>
      <c r="F9" s="20"/>
      <c r="G9" s="21" t="s">
        <v>40</v>
      </c>
      <c r="H9" s="68"/>
      <c r="I9" s="68"/>
      <c r="J9" s="22" t="s">
        <v>53</v>
      </c>
      <c r="K9" s="23"/>
    </row>
    <row r="12" spans="1:11" ht="66.75" customHeight="1">
      <c r="A12" s="9"/>
      <c r="B12" s="24" t="s">
        <v>24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66.75" customHeight="1">
      <c r="A13" s="25"/>
      <c r="B13" s="18" t="s">
        <v>38</v>
      </c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66.75" customHeight="1">
      <c r="A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ht="66.75" customHeight="1">
      <c r="A15" s="25"/>
      <c r="B15" s="28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66.75" customHeight="1">
      <c r="A16" s="25"/>
      <c r="B16" s="28"/>
      <c r="C16" s="26"/>
      <c r="D16" s="26"/>
      <c r="E16" s="26"/>
      <c r="F16" s="26"/>
      <c r="G16" s="26"/>
      <c r="H16" s="26"/>
      <c r="I16" s="26"/>
      <c r="J16" s="26"/>
      <c r="K16" s="27"/>
    </row>
    <row r="17" spans="1:11" ht="46.5" customHeight="1">
      <c r="A17" s="25"/>
      <c r="B17" s="26"/>
      <c r="C17" s="26"/>
      <c r="D17" s="26"/>
      <c r="E17" s="26"/>
      <c r="F17" s="26"/>
      <c r="H17" s="29"/>
      <c r="I17" s="26"/>
      <c r="J17" s="26"/>
      <c r="K17" s="27"/>
    </row>
    <row r="18" spans="1:11" ht="45.7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30"/>
    </row>
  </sheetData>
  <sheetProtection/>
  <mergeCells count="1">
    <mergeCell ref="H9:I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6.625" style="17" customWidth="1"/>
    <col min="2" max="2" width="40.625" style="17" customWidth="1"/>
    <col min="3" max="3" width="32.875" style="17" customWidth="1"/>
    <col min="4" max="4" width="8.375" style="17" customWidth="1"/>
    <col min="5" max="5" width="4.50390625" style="31" customWidth="1"/>
    <col min="6" max="6" width="15.75390625" style="17" customWidth="1"/>
    <col min="7" max="7" width="19.375" style="17" customWidth="1"/>
    <col min="8" max="8" width="23.00390625" style="17" customWidth="1"/>
    <col min="9" max="9" width="9.00390625" style="17" bestFit="1" customWidth="1"/>
    <col min="10" max="16384" width="9.00390625" style="17" customWidth="1"/>
  </cols>
  <sheetData>
    <row r="2" spans="1:8" ht="28.5" customHeight="1">
      <c r="A2" s="33"/>
      <c r="B2" s="34"/>
      <c r="C2" s="35" t="s">
        <v>36</v>
      </c>
      <c r="D2" s="36"/>
      <c r="E2" s="37"/>
      <c r="F2" s="36"/>
      <c r="G2" s="36"/>
      <c r="H2" s="38"/>
    </row>
    <row r="3" spans="1:8" ht="14.25">
      <c r="A3" s="39"/>
      <c r="B3" s="15"/>
      <c r="C3" s="15"/>
      <c r="D3" s="15"/>
      <c r="E3" s="40"/>
      <c r="F3" s="15"/>
      <c r="G3" s="15"/>
      <c r="H3" s="41"/>
    </row>
    <row r="4" spans="1:8" ht="24" customHeight="1">
      <c r="A4" s="39"/>
      <c r="B4" s="69" t="s">
        <v>5</v>
      </c>
      <c r="C4" s="69"/>
      <c r="D4" s="69"/>
      <c r="E4" s="69"/>
      <c r="F4" s="69"/>
      <c r="G4" s="69"/>
      <c r="H4" s="70"/>
    </row>
    <row r="5" spans="1:8" ht="24" customHeight="1">
      <c r="A5" s="39"/>
      <c r="B5" s="15" t="s">
        <v>54</v>
      </c>
      <c r="C5" s="15"/>
      <c r="D5" s="15"/>
      <c r="E5" s="40"/>
      <c r="F5" s="15"/>
      <c r="G5" s="15"/>
      <c r="H5" s="41"/>
    </row>
    <row r="6" spans="1:8" ht="24" customHeight="1">
      <c r="A6" s="39"/>
      <c r="B6" s="15"/>
      <c r="C6" s="15" t="s">
        <v>56</v>
      </c>
      <c r="D6" s="15"/>
      <c r="E6" s="40"/>
      <c r="F6" s="15"/>
      <c r="G6" s="15"/>
      <c r="H6" s="41"/>
    </row>
    <row r="7" spans="1:8" ht="14.25">
      <c r="A7" s="42"/>
      <c r="B7" s="43"/>
      <c r="C7" s="43"/>
      <c r="D7" s="43"/>
      <c r="E7" s="44"/>
      <c r="F7" s="43"/>
      <c r="G7" s="43"/>
      <c r="H7" s="45"/>
    </row>
    <row r="8" spans="1:8" s="32" customFormat="1" ht="26.25" customHeight="1">
      <c r="A8" s="46" t="s">
        <v>55</v>
      </c>
      <c r="B8" s="47" t="s">
        <v>58</v>
      </c>
      <c r="C8" s="48" t="s">
        <v>59</v>
      </c>
      <c r="D8" s="49" t="s">
        <v>60</v>
      </c>
      <c r="E8" s="47" t="s">
        <v>2</v>
      </c>
      <c r="F8" s="47" t="s">
        <v>44</v>
      </c>
      <c r="G8" s="47" t="s">
        <v>61</v>
      </c>
      <c r="H8" s="50" t="s">
        <v>4</v>
      </c>
    </row>
    <row r="9" spans="1:8" s="32" customFormat="1" ht="26.25" customHeight="1">
      <c r="A9" s="51" t="s">
        <v>57</v>
      </c>
      <c r="B9" s="52" t="s">
        <v>62</v>
      </c>
      <c r="C9" s="53" t="s">
        <v>43</v>
      </c>
      <c r="D9" s="52">
        <v>1</v>
      </c>
      <c r="E9" s="54" t="s">
        <v>63</v>
      </c>
      <c r="F9" s="55"/>
      <c r="G9" s="55"/>
      <c r="H9" s="56"/>
    </row>
    <row r="10" spans="1:8" s="32" customFormat="1" ht="26.25" customHeight="1">
      <c r="A10" s="51"/>
      <c r="B10" s="57"/>
      <c r="C10" s="53"/>
      <c r="D10" s="52"/>
      <c r="E10" s="54"/>
      <c r="F10" s="55"/>
      <c r="G10" s="55"/>
      <c r="H10" s="58"/>
    </row>
    <row r="11" spans="1:8" s="32" customFormat="1" ht="26.25" customHeight="1">
      <c r="A11" s="51" t="s">
        <v>18</v>
      </c>
      <c r="B11" s="52" t="s">
        <v>16</v>
      </c>
      <c r="C11" s="53" t="s">
        <v>43</v>
      </c>
      <c r="D11" s="52">
        <v>1</v>
      </c>
      <c r="E11" s="54" t="s">
        <v>63</v>
      </c>
      <c r="F11" s="55"/>
      <c r="G11" s="55"/>
      <c r="H11" s="58"/>
    </row>
    <row r="12" spans="1:8" s="32" customFormat="1" ht="26.25" customHeight="1">
      <c r="A12" s="51"/>
      <c r="B12" s="52"/>
      <c r="C12" s="53"/>
      <c r="D12" s="52"/>
      <c r="E12" s="54"/>
      <c r="F12" s="55"/>
      <c r="G12" s="55"/>
      <c r="H12" s="58"/>
    </row>
    <row r="13" spans="1:8" s="32" customFormat="1" ht="26.25" customHeight="1">
      <c r="A13" s="51" t="s">
        <v>14</v>
      </c>
      <c r="B13" s="52" t="s">
        <v>51</v>
      </c>
      <c r="C13" s="53" t="s">
        <v>43</v>
      </c>
      <c r="D13" s="52">
        <v>1</v>
      </c>
      <c r="E13" s="54" t="s">
        <v>63</v>
      </c>
      <c r="F13" s="55"/>
      <c r="G13" s="55"/>
      <c r="H13" s="58"/>
    </row>
    <row r="14" spans="1:8" s="32" customFormat="1" ht="26.25" customHeight="1">
      <c r="A14" s="51"/>
      <c r="B14" s="52"/>
      <c r="C14" s="53"/>
      <c r="D14" s="52"/>
      <c r="E14" s="54"/>
      <c r="F14" s="55"/>
      <c r="G14" s="55"/>
      <c r="H14" s="58"/>
    </row>
    <row r="15" spans="1:8" s="32" customFormat="1" ht="26.25" customHeight="1">
      <c r="A15" s="51" t="s">
        <v>31</v>
      </c>
      <c r="B15" s="52" t="s">
        <v>64</v>
      </c>
      <c r="C15" s="53" t="s">
        <v>47</v>
      </c>
      <c r="D15" s="52">
        <v>1</v>
      </c>
      <c r="E15" s="54" t="s">
        <v>63</v>
      </c>
      <c r="F15" s="55"/>
      <c r="G15" s="55"/>
      <c r="H15" s="56"/>
    </row>
    <row r="16" spans="1:8" s="32" customFormat="1" ht="26.25" customHeight="1">
      <c r="A16" s="51"/>
      <c r="B16" s="52"/>
      <c r="C16" s="52"/>
      <c r="D16" s="52"/>
      <c r="E16" s="54"/>
      <c r="F16" s="55"/>
      <c r="G16" s="55"/>
      <c r="H16" s="59"/>
    </row>
    <row r="17" spans="1:8" s="32" customFormat="1" ht="26.25" customHeight="1">
      <c r="A17" s="51"/>
      <c r="B17" s="52" t="s">
        <v>65</v>
      </c>
      <c r="C17" s="53"/>
      <c r="D17" s="52"/>
      <c r="E17" s="54"/>
      <c r="F17" s="55"/>
      <c r="G17" s="55"/>
      <c r="H17" s="59"/>
    </row>
    <row r="18" spans="1:8" s="32" customFormat="1" ht="26.25" customHeight="1">
      <c r="A18" s="51"/>
      <c r="B18" s="60"/>
      <c r="C18" s="53"/>
      <c r="D18" s="52"/>
      <c r="E18" s="54"/>
      <c r="F18" s="55"/>
      <c r="G18" s="55"/>
      <c r="H18" s="59"/>
    </row>
    <row r="19" spans="1:8" s="32" customFormat="1" ht="26.25" customHeight="1">
      <c r="A19" s="51"/>
      <c r="B19" s="60" t="s">
        <v>66</v>
      </c>
      <c r="C19" s="53"/>
      <c r="D19" s="52"/>
      <c r="E19" s="54"/>
      <c r="F19" s="55"/>
      <c r="G19" s="55"/>
      <c r="H19" s="59"/>
    </row>
    <row r="20" spans="1:8" ht="27.75" customHeight="1">
      <c r="A20" s="51"/>
      <c r="B20" s="60"/>
      <c r="C20" s="53"/>
      <c r="D20" s="52"/>
      <c r="E20" s="54"/>
      <c r="F20" s="61"/>
      <c r="G20" s="61"/>
      <c r="H20" s="62"/>
    </row>
    <row r="21" spans="1:8" ht="27.75" customHeight="1">
      <c r="A21" s="63"/>
      <c r="B21" s="64" t="s">
        <v>67</v>
      </c>
      <c r="C21" s="64"/>
      <c r="D21" s="64"/>
      <c r="E21" s="65"/>
      <c r="F21" s="64"/>
      <c r="G21" s="66"/>
      <c r="H21" s="67"/>
    </row>
  </sheetData>
  <sheetProtection/>
  <mergeCells count="1">
    <mergeCell ref="B4:H4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沼津技術専門校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情報技術科</dc:creator>
  <cp:keywords/>
  <dc:description/>
  <cp:lastModifiedBy>Windows User</cp:lastModifiedBy>
  <cp:lastPrinted>2024-04-25T00:03:33Z</cp:lastPrinted>
  <dcterms:created xsi:type="dcterms:W3CDTF">1997-07-17T05:13:11Z</dcterms:created>
  <dcterms:modified xsi:type="dcterms:W3CDTF">2024-04-25T00:03:48Z</dcterms:modified>
  <cp:category/>
  <cp:version/>
  <cp:contentType/>
  <cp:contentStatus/>
</cp:coreProperties>
</file>